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775" activeTab="0"/>
  </bookViews>
  <sheets>
    <sheet name="2019" sheetId="1" r:id="rId1"/>
    <sheet name="2020-2021" sheetId="2" r:id="rId2"/>
    <sheet name="2018-2020" sheetId="3" r:id="rId3"/>
    <sheet name="Лист1" sheetId="4" r:id="rId4"/>
  </sheets>
  <definedNames>
    <definedName name="_xlnm.Print_Titles" localSheetId="2">'2018-2020'!$5:$5</definedName>
    <definedName name="_xlnm.Print_Titles" localSheetId="0">'2019'!$4:$4</definedName>
    <definedName name="_xlnm.Print_Titles" localSheetId="1">'2020-2021'!$5:$5</definedName>
  </definedNames>
  <calcPr fullCalcOnLoad="1"/>
</workbook>
</file>

<file path=xl/sharedStrings.xml><?xml version="1.0" encoding="utf-8"?>
<sst xmlns="http://schemas.openxmlformats.org/spreadsheetml/2006/main" count="42" uniqueCount="21">
  <si>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</si>
  <si>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</si>
  <si>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</si>
  <si>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</si>
  <si>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</si>
  <si>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</si>
  <si>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</si>
  <si>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</si>
  <si>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</si>
  <si>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</si>
  <si>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</si>
  <si>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</si>
  <si>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</si>
  <si>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</si>
  <si>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2021 годы»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</si>
  <si>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</si>
  <si>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"Профилактика правонарушений и обеспечение отдельных прав граждан в Ханты-Мансийском районе на 2019 – 2021 годы" (за счет средств бюджета автономного округа) </t>
  </si>
  <si>
    <t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2021 годы» (за счет средств бюджета автономного округа)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</si>
  <si>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2019 год (первоначальный бюджет)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</si>
  <si>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2020-2021 год(первоначальный бюджет)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</si>
  <si>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2019 - 2021 годы(первоначальный бюджет)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</si>
</sst>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28" t="s">
        <v>18</v>
      </c>
      <c r="B2" s="28"/>
      <c r="C2" s="28"/>
      <c r="D2" s="28"/>
      <c r="E2" s="28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67797</v>
      </c>
      <c r="C5" s="13"/>
      <c r="D5" s="14"/>
      <c r="E5" s="15">
        <v>67797</v>
      </c>
    </row>
    <row r="6" spans="1:5" ht="18.75">
      <c r="A6" s="22" t="s">
        <v>5</v>
      </c>
      <c r="B6" s="15">
        <f>C6+D6+E6</f>
        <v>67797</v>
      </c>
      <c r="C6" s="13"/>
      <c r="D6" s="12"/>
      <c r="E6" s="15">
        <f>E5</f>
        <v>67797</v>
      </c>
    </row>
    <row r="7" spans="1:5" ht="16.5">
      <c r="A7" s="25" t="s">
        <v>15</v>
      </c>
      <c r="B7" s="26"/>
      <c r="C7" s="26"/>
      <c r="D7" s="26"/>
      <c r="E7" s="27"/>
    </row>
    <row r="8" spans="1:5" ht="49.5" customHeight="1">
      <c r="A8" s="21" t="s">
        <v>11</v>
      </c>
      <c r="B8" s="15">
        <f>C8+D8+E8</f>
        <v>435.5</v>
      </c>
      <c r="C8" s="15">
        <v>435.5</v>
      </c>
      <c r="D8" s="10"/>
      <c r="E8" s="10"/>
    </row>
    <row r="9" spans="1:5" ht="147.75" customHeight="1">
      <c r="A9" s="21" t="s">
        <v>12</v>
      </c>
      <c r="B9" s="15">
        <f>C9+D9+E9</f>
        <v>111.5</v>
      </c>
      <c r="C9" s="15">
        <v>111.5</v>
      </c>
      <c r="D9" s="10"/>
      <c r="E9" s="10"/>
    </row>
    <row r="10" spans="1:5" ht="102" customHeight="1">
      <c r="A10" s="21" t="s">
        <v>17</v>
      </c>
      <c r="B10" s="15">
        <f>C10+D10+E10</f>
        <v>5.6</v>
      </c>
      <c r="C10" s="15"/>
      <c r="D10" s="10">
        <v>5.6</v>
      </c>
      <c r="E10" s="10"/>
    </row>
    <row r="11" spans="1:5" ht="18.75">
      <c r="A11" s="22" t="s">
        <v>5</v>
      </c>
      <c r="B11" s="15">
        <f>SUM(B8:B10)</f>
        <v>552.6</v>
      </c>
      <c r="C11" s="15">
        <f>SUM(C8:C10)</f>
        <v>547</v>
      </c>
      <c r="D11" s="15">
        <f>SUM(D8:D10)</f>
        <v>5.6</v>
      </c>
      <c r="E11" s="15">
        <f>SUM(E8:E10)</f>
        <v>0</v>
      </c>
    </row>
    <row r="12" spans="1:5" ht="16.5">
      <c r="A12" s="25" t="s">
        <v>7</v>
      </c>
      <c r="B12" s="26"/>
      <c r="C12" s="26"/>
      <c r="D12" s="26"/>
      <c r="E12" s="27"/>
    </row>
    <row r="13" spans="1:5" ht="102" customHeight="1">
      <c r="A13" s="21" t="s">
        <v>16</v>
      </c>
      <c r="B13" s="12">
        <f>C13+D13+E13</f>
        <v>17.6</v>
      </c>
      <c r="C13" s="13"/>
      <c r="D13" s="12">
        <v>17.6</v>
      </c>
      <c r="E13" s="16"/>
    </row>
    <row r="14" spans="1:5" ht="71.25" customHeight="1">
      <c r="A14" s="23" t="s">
        <v>13</v>
      </c>
      <c r="B14" s="12">
        <f>C14+D14+E14</f>
        <v>3559</v>
      </c>
      <c r="C14" s="13"/>
      <c r="D14" s="12">
        <v>3559</v>
      </c>
      <c r="E14" s="16"/>
    </row>
    <row r="15" spans="1:5" ht="66">
      <c r="A15" s="23" t="s">
        <v>14</v>
      </c>
      <c r="B15" s="12">
        <f>C15+D15+E15</f>
        <v>50</v>
      </c>
      <c r="C15" s="13"/>
      <c r="D15" s="12"/>
      <c r="E15" s="16">
        <v>50</v>
      </c>
    </row>
    <row r="16" spans="1:5" ht="18.75">
      <c r="A16" s="22" t="s">
        <v>5</v>
      </c>
      <c r="B16" s="12">
        <f>SUM(B13:B15)</f>
        <v>3626.6</v>
      </c>
      <c r="C16" s="12">
        <f>SUM(C13:C15)</f>
        <v>0</v>
      </c>
      <c r="D16" s="17">
        <f>SUM(D13:D15)</f>
        <v>3576.6</v>
      </c>
      <c r="E16" s="12">
        <f>SUM(E13:E15)</f>
        <v>50</v>
      </c>
    </row>
    <row r="17" spans="1:5" ht="18.75">
      <c r="A17" s="21" t="s">
        <v>2</v>
      </c>
      <c r="B17" s="12">
        <f>B6+B11+B16</f>
        <v>71976.20000000001</v>
      </c>
      <c r="C17" s="12">
        <f>C6+C11+C16</f>
        <v>547</v>
      </c>
      <c r="D17" s="12">
        <f>D6+D11+D16</f>
        <v>3582.2</v>
      </c>
      <c r="E17" s="12">
        <f>E6+E11+E16</f>
        <v>67847</v>
      </c>
    </row>
    <row r="18" spans="1:5" ht="12.75">
      <c r="A18" s="24"/>
      <c r="B18" s="1"/>
      <c r="C18" s="1"/>
      <c r="D18" s="1"/>
      <c r="E18" s="1"/>
    </row>
    <row r="19" ht="18.75">
      <c r="A19" s="4"/>
    </row>
  </sheetData>
  <sheetProtection/>
  <mergeCells count="3"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28" t="s">
        <v>19</v>
      </c>
      <c r="B3" s="28"/>
      <c r="C3" s="28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2020</v>
      </c>
      <c r="C5" s="5">
        <v>2021</v>
      </c>
    </row>
    <row r="6" spans="1:3" ht="38.25" customHeight="1">
      <c r="A6" s="21" t="s">
        <v>10</v>
      </c>
      <c r="B6" s="15">
        <v>68340.1</v>
      </c>
      <c r="C6" s="15">
        <v>68203.4</v>
      </c>
    </row>
    <row r="7" spans="1:3" ht="18.75">
      <c r="A7" s="22" t="s">
        <v>5</v>
      </c>
      <c r="B7" s="15">
        <f>B6</f>
        <v>68340.1</v>
      </c>
      <c r="C7" s="15">
        <f>C6</f>
        <v>68203.4</v>
      </c>
    </row>
    <row r="8" spans="1:3" ht="16.5">
      <c r="A8" s="25" t="s">
        <v>15</v>
      </c>
      <c r="B8" s="26"/>
      <c r="C8" s="27"/>
    </row>
    <row r="9" spans="1:3" ht="33.75" customHeight="1">
      <c r="A9" s="21" t="s">
        <v>11</v>
      </c>
      <c r="B9" s="15">
        <v>430.1</v>
      </c>
      <c r="C9" s="15">
        <v>445</v>
      </c>
    </row>
    <row r="10" spans="1:3" ht="104.25" customHeight="1">
      <c r="A10" s="21" t="s">
        <v>12</v>
      </c>
      <c r="B10" s="15">
        <v>111.5</v>
      </c>
      <c r="C10" s="15">
        <v>111.5</v>
      </c>
    </row>
    <row r="11" spans="1:3" ht="71.25" customHeight="1">
      <c r="A11" s="21" t="s">
        <v>17</v>
      </c>
      <c r="B11" s="15">
        <v>5.6</v>
      </c>
      <c r="C11" s="15">
        <v>5.6</v>
      </c>
    </row>
    <row r="12" spans="1:3" ht="18.75">
      <c r="A12" s="22" t="s">
        <v>5</v>
      </c>
      <c r="B12" s="15">
        <f>SUM(B9:B11)</f>
        <v>547.2</v>
      </c>
      <c r="C12" s="15">
        <f>SUM(C9:C11)</f>
        <v>562.1</v>
      </c>
    </row>
    <row r="13" spans="1:3" ht="16.5">
      <c r="A13" s="25" t="s">
        <v>7</v>
      </c>
      <c r="B13" s="26"/>
      <c r="C13" s="27"/>
    </row>
    <row r="14" spans="1:3" ht="68.25" customHeight="1">
      <c r="A14" s="21" t="s">
        <v>16</v>
      </c>
      <c r="B14" s="12">
        <v>17.6</v>
      </c>
      <c r="C14" s="12">
        <v>0</v>
      </c>
    </row>
    <row r="15" spans="1:3" ht="52.5" customHeight="1">
      <c r="A15" s="23" t="s">
        <v>13</v>
      </c>
      <c r="B15" s="12">
        <v>3367.7</v>
      </c>
      <c r="C15" s="16">
        <v>0</v>
      </c>
    </row>
    <row r="16" spans="1:3" ht="54" customHeight="1">
      <c r="A16" s="23" t="s">
        <v>14</v>
      </c>
      <c r="B16" s="12">
        <v>50</v>
      </c>
      <c r="C16" s="16">
        <v>50</v>
      </c>
    </row>
    <row r="17" spans="1:3" ht="53.25" customHeight="1" hidden="1">
      <c r="A17" s="23" t="s">
        <v>9</v>
      </c>
      <c r="B17" s="12"/>
      <c r="C17" s="16"/>
    </row>
    <row r="18" spans="1:3" ht="18.75">
      <c r="A18" s="22" t="s">
        <v>5</v>
      </c>
      <c r="B18" s="12">
        <f>SUM(B14:B17)</f>
        <v>3435.2999999999997</v>
      </c>
      <c r="C18" s="12">
        <f>SUM(C14:C17)</f>
        <v>50</v>
      </c>
    </row>
    <row r="19" spans="1:3" ht="18.75">
      <c r="A19" s="21" t="s">
        <v>2</v>
      </c>
      <c r="B19" s="12">
        <f>B7+B12+B18</f>
        <v>72322.6</v>
      </c>
      <c r="C19" s="12">
        <f>C7+C12+C18</f>
        <v>68815.5</v>
      </c>
    </row>
    <row r="20" spans="1:3" ht="12.75">
      <c r="A20" s="24"/>
      <c r="B20" s="1"/>
      <c r="C20" s="1"/>
    </row>
    <row r="21" ht="18.75">
      <c r="A21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28" t="s">
        <v>20</v>
      </c>
      <c r="B3" s="28"/>
      <c r="C3" s="28"/>
      <c r="D3" s="28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2018</v>
      </c>
      <c r="C5" s="5">
        <v>2019</v>
      </c>
      <c r="D5" s="5">
        <v>2020</v>
      </c>
    </row>
    <row r="6" spans="1:4" ht="54" customHeight="1">
      <c r="A6" s="11" t="s">
        <v>8</v>
      </c>
      <c r="B6" s="20">
        <f>91</f>
        <v>91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91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Валентиновна Шестакова</cp:lastModifiedBy>
  <cp:lastPrinted>2016-11-07T05:29:40Z</cp:lastPrinted>
  <dcterms:created xsi:type="dcterms:W3CDTF">2006-09-07T09:48:29Z</dcterms:created>
  <dcterms:modified xsi:type="dcterms:W3CDTF">2019-07-29T09:24:44Z</dcterms:modified>
  <cp:category/>
  <cp:version/>
  <cp:contentType/>
  <cp:contentStatus/>
</cp:coreProperties>
</file>